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85ed5f6e3f8274/Documents/AUDIT ^M Annual Return/2023 24 AUDIT/Docs for PKFL/"/>
    </mc:Choice>
  </mc:AlternateContent>
  <xr:revisionPtr revIDLastSave="0" documentId="8_{A4EFDF2B-9FBD-446B-AF08-5DE6196124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reconciliation'!$A$1:$G$30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2" l="1"/>
  <c r="G19" i="1"/>
  <c r="G25" i="1"/>
  <c r="G39" i="2" l="1"/>
  <c r="G34" i="2"/>
  <c r="G24" i="2"/>
  <c r="G28" i="1"/>
  <c r="G30" i="1" s="1"/>
  <c r="G41" i="2" l="1"/>
</calcChain>
</file>

<file path=xl/sharedStrings.xml><?xml version="1.0" encoding="utf-8"?>
<sst xmlns="http://schemas.openxmlformats.org/spreadsheetml/2006/main" count="47" uniqueCount="39">
  <si>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</si>
  <si>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</si>
  <si>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</si>
  <si>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</si>
  <si>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</si>
  <si>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</si>
  <si>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</si>
  <si>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</si>
  <si>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</si>
  <si>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</si>
  <si>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</si>
  <si>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</si>
  <si>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</si>
  <si>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</si>
  <si>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</si>
  <si>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</si>
  <si>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</si>
  <si>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</si>
  <si>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</si>
  <si>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</si>
  <si>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</si>
  <si>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</si>
  <si>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</si>
  <si>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</si>
  <si>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</si>
  <si>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</si>
  <si>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</si>
  <si>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Great Easton and Tilty Parish Council</t>
  </si>
  <si>
    <t>Essex</t>
  </si>
  <si>
    <t>Financial year ending 31 March 2024</t>
  </si>
  <si>
    <t>Kate Rixson, Clerk and RFO</t>
  </si>
  <si>
    <t>Balance per bank statements as at 31/3/24:</t>
  </si>
  <si>
    <t>NS &amp; I investment account</t>
  </si>
  <si>
    <t>TSB current account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</si>
  <si>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</si>
  <si>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N/A</t>
  </si>
  <si>
    <t>Add: any un-banked cash as at 31/3/24</t>
  </si>
  <si>
    <t>None</t>
  </si>
  <si>
    <t>Net balances as at 31/3/24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</si>
</sst>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  <xf numFmtId="4" fontId="2" fillId="2" borderId="0" xfId="1" applyNumberFormat="1" applyFont="1" applyFill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3" fillId="0" borderId="0" xfId="1" applyNumberFormat="1" applyFont="1" applyAlignment="1">
      <alignment horizontal="right"/>
    </xf>
    <xf numFmtId="4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workbookViewId="0">
      <selection activeCell="E33" sqref="E33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7265625" style="20" bestFit="1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26" t="s">
        <v>26</v>
      </c>
      <c r="B2" s="26"/>
      <c r="C2" s="26"/>
      <c r="D2" s="26"/>
      <c r="E2" s="26"/>
      <c r="F2" s="26"/>
      <c r="G2" s="26"/>
      <c r="H2" s="26"/>
      <c r="I2" s="26"/>
    </row>
    <row r="3" spans="1:20" ht="39.75" customHeight="1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20" ht="17.25" customHeight="1" x14ac:dyDescent="0.35">
      <c r="A4" s="23"/>
      <c r="B4" s="23"/>
      <c r="C4" s="23"/>
      <c r="D4" s="23"/>
      <c r="E4" s="23"/>
      <c r="F4" s="23"/>
      <c r="G4" s="23"/>
      <c r="H4" s="23"/>
      <c r="I4" s="23"/>
    </row>
    <row r="5" spans="1:20" x14ac:dyDescent="0.3">
      <c r="A5" s="2" t="s">
        <v>1</v>
      </c>
      <c r="B5" s="30" t="s">
        <v>27</v>
      </c>
      <c r="C5" s="31"/>
      <c r="D5" s="31"/>
      <c r="E5" s="31"/>
      <c r="F5" s="31"/>
      <c r="G5" s="32"/>
    </row>
    <row r="7" spans="1:20" x14ac:dyDescent="0.3">
      <c r="A7" s="2" t="s">
        <v>2</v>
      </c>
      <c r="D7" s="30" t="s">
        <v>28</v>
      </c>
      <c r="E7" s="31"/>
      <c r="F7" s="31"/>
      <c r="G7" s="32"/>
      <c r="K7" s="33"/>
      <c r="L7" s="33"/>
      <c r="M7" s="33"/>
      <c r="N7" s="33"/>
      <c r="O7" s="33"/>
      <c r="P7" s="33"/>
      <c r="Q7" s="33"/>
      <c r="R7" s="33"/>
      <c r="S7" s="33"/>
    </row>
    <row r="8" spans="1:20" x14ac:dyDescent="0.3">
      <c r="K8" s="33"/>
      <c r="L8" s="33"/>
      <c r="M8" s="33"/>
      <c r="N8" s="33"/>
      <c r="O8" s="33"/>
      <c r="P8" s="33"/>
      <c r="Q8" s="33"/>
      <c r="R8" s="33"/>
      <c r="S8" s="33"/>
    </row>
    <row r="9" spans="1:20" x14ac:dyDescent="0.3">
      <c r="A9" s="4" t="s">
        <v>29</v>
      </c>
      <c r="B9" s="4"/>
      <c r="C9" s="4"/>
      <c r="D9" s="4"/>
    </row>
    <row r="11" spans="1:20" x14ac:dyDescent="0.3">
      <c r="A11" s="2" t="s">
        <v>4</v>
      </c>
      <c r="B11" s="27" t="s">
        <v>30</v>
      </c>
      <c r="C11" s="28"/>
      <c r="D11" s="28"/>
      <c r="E11" s="28"/>
      <c r="F11" s="28"/>
      <c r="G11" s="29"/>
    </row>
    <row r="13" spans="1:20" x14ac:dyDescent="0.3">
      <c r="A13" s="2" t="s">
        <v>3</v>
      </c>
      <c r="B13" s="39">
        <v>45396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31</v>
      </c>
      <c r="F16" s="21"/>
      <c r="G16" s="21"/>
    </row>
    <row r="17" spans="1:8" x14ac:dyDescent="0.3">
      <c r="B17" s="22" t="s">
        <v>32</v>
      </c>
      <c r="F17" s="40">
        <v>0</v>
      </c>
      <c r="G17" s="41"/>
    </row>
    <row r="18" spans="1:8" x14ac:dyDescent="0.3">
      <c r="B18" s="22" t="s">
        <v>33</v>
      </c>
      <c r="F18" s="40">
        <v>27103.22</v>
      </c>
      <c r="G18" s="41"/>
    </row>
    <row r="19" spans="1:8" x14ac:dyDescent="0.3">
      <c r="F19" s="42"/>
      <c r="G19" s="43">
        <f>SUM(F17:F18)</f>
        <v>27103.22</v>
      </c>
    </row>
    <row r="20" spans="1:8" x14ac:dyDescent="0.3">
      <c r="F20" s="41"/>
      <c r="G20" s="41"/>
    </row>
    <row r="21" spans="1:8" x14ac:dyDescent="0.3">
      <c r="A21" s="2" t="s">
        <v>6</v>
      </c>
      <c r="F21" s="41"/>
      <c r="G21" s="41">
        <v>0</v>
      </c>
    </row>
    <row r="22" spans="1:8" x14ac:dyDescent="0.3">
      <c r="F22" s="41"/>
      <c r="G22" s="41"/>
    </row>
    <row r="23" spans="1:8" x14ac:dyDescent="0.3">
      <c r="A23" s="2" t="s">
        <v>34</v>
      </c>
      <c r="F23" s="41"/>
      <c r="G23" s="41"/>
    </row>
    <row r="24" spans="1:8" x14ac:dyDescent="0.3">
      <c r="B24" s="22" t="s">
        <v>35</v>
      </c>
      <c r="F24" s="40">
        <v>0</v>
      </c>
      <c r="G24" s="41"/>
    </row>
    <row r="25" spans="1:8" x14ac:dyDescent="0.3">
      <c r="F25" s="42"/>
      <c r="G25" s="41">
        <f>SUM(F24:F24)</f>
        <v>0</v>
      </c>
    </row>
    <row r="26" spans="1:8" x14ac:dyDescent="0.3">
      <c r="A26" s="2" t="s">
        <v>36</v>
      </c>
      <c r="F26" s="41"/>
      <c r="G26" s="41"/>
    </row>
    <row r="27" spans="1:8" x14ac:dyDescent="0.3">
      <c r="B27" s="22" t="s">
        <v>37</v>
      </c>
      <c r="F27" s="40">
        <v>0</v>
      </c>
      <c r="G27" s="41"/>
    </row>
    <row r="28" spans="1:8" x14ac:dyDescent="0.3">
      <c r="F28" s="42"/>
      <c r="G28" s="42">
        <f>SUM(F27:F27)</f>
        <v>0</v>
      </c>
    </row>
    <row r="29" spans="1:8" x14ac:dyDescent="0.3">
      <c r="F29" s="41"/>
      <c r="G29" s="41"/>
    </row>
    <row r="30" spans="1:8" ht="14" thickBot="1" x14ac:dyDescent="0.35">
      <c r="A30" s="4" t="s">
        <v>38</v>
      </c>
      <c r="B30" s="4"/>
      <c r="C30" s="4"/>
      <c r="D30" s="4"/>
      <c r="E30" s="4"/>
      <c r="F30" s="44"/>
      <c r="G30" s="45">
        <f>G19+G21+G25+G28</f>
        <v>27103.22</v>
      </c>
      <c r="H30" s="4"/>
    </row>
    <row r="31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7" workbookViewId="0">
      <selection activeCell="A42" sqref="A42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7</v>
      </c>
      <c r="F1" s="15"/>
      <c r="G1" s="15"/>
    </row>
    <row r="2" spans="1:10" ht="37.5" customHeight="1" x14ac:dyDescent="0.3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12"/>
    </row>
    <row r="3" spans="1:10" ht="34.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12"/>
    </row>
    <row r="4" spans="1:10" x14ac:dyDescent="0.3">
      <c r="A4" s="3"/>
    </row>
    <row r="5" spans="1:10" x14ac:dyDescent="0.3">
      <c r="A5" s="2" t="s">
        <v>1</v>
      </c>
      <c r="D5" s="38" t="s">
        <v>9</v>
      </c>
      <c r="E5" s="38"/>
      <c r="F5" s="38"/>
      <c r="G5" s="38"/>
    </row>
    <row r="7" spans="1:10" ht="15" customHeight="1" x14ac:dyDescent="0.3">
      <c r="A7" s="2" t="s">
        <v>2</v>
      </c>
      <c r="F7" s="38" t="s">
        <v>10</v>
      </c>
      <c r="G7" s="38"/>
    </row>
    <row r="9" spans="1:10" x14ac:dyDescent="0.3">
      <c r="A9" s="4" t="s">
        <v>18</v>
      </c>
      <c r="B9" s="4"/>
      <c r="C9" s="4"/>
      <c r="D9" s="4"/>
    </row>
    <row r="11" spans="1:10" x14ac:dyDescent="0.3">
      <c r="A11" s="2" t="s">
        <v>4</v>
      </c>
      <c r="E11" s="35" t="s">
        <v>8</v>
      </c>
      <c r="F11" s="36"/>
      <c r="G11" s="37"/>
    </row>
    <row r="13" spans="1:10" x14ac:dyDescent="0.3">
      <c r="A13" s="2" t="s">
        <v>3</v>
      </c>
      <c r="E13" s="22" t="s">
        <v>23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19</v>
      </c>
      <c r="F16" s="16"/>
      <c r="G16" s="16"/>
    </row>
    <row r="17" spans="1:7" x14ac:dyDescent="0.3">
      <c r="A17" s="2" t="s">
        <v>15</v>
      </c>
      <c r="F17" s="7">
        <v>1000</v>
      </c>
      <c r="G17" s="7"/>
    </row>
    <row r="18" spans="1:7" x14ac:dyDescent="0.3">
      <c r="A18" s="2" t="s">
        <v>11</v>
      </c>
      <c r="F18" s="7">
        <v>3000</v>
      </c>
      <c r="G18" s="7"/>
    </row>
    <row r="19" spans="1:7" x14ac:dyDescent="0.3">
      <c r="A19" s="2" t="s">
        <v>12</v>
      </c>
      <c r="F19" s="7">
        <v>10000</v>
      </c>
      <c r="G19" s="7"/>
    </row>
    <row r="20" spans="1:7" x14ac:dyDescent="0.3">
      <c r="F20" s="7"/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8">
        <f>SUM(F17:F23)</f>
        <v>14000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7">
        <v>10</v>
      </c>
    </row>
    <row r="27" spans="1:7" x14ac:dyDescent="0.3">
      <c r="F27" s="7"/>
      <c r="G27" s="7"/>
    </row>
    <row r="28" spans="1:7" x14ac:dyDescent="0.3">
      <c r="A28" s="2" t="s">
        <v>24</v>
      </c>
      <c r="F28" s="7"/>
      <c r="G28" s="7"/>
    </row>
    <row r="29" spans="1:7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3">
      <c r="A30" s="2" t="s">
        <v>14</v>
      </c>
      <c r="C30" s="2">
        <v>154</v>
      </c>
      <c r="F30" s="17">
        <v>-60</v>
      </c>
      <c r="G30" s="7"/>
    </row>
    <row r="31" spans="1:7" x14ac:dyDescent="0.3">
      <c r="C31" s="2">
        <v>157</v>
      </c>
      <c r="F31" s="17">
        <v>-18</v>
      </c>
      <c r="G31" s="7"/>
    </row>
    <row r="32" spans="1:7" x14ac:dyDescent="0.3">
      <c r="C32" s="2">
        <v>158</v>
      </c>
      <c r="F32" s="17">
        <v>-2</v>
      </c>
      <c r="G32" s="7"/>
    </row>
    <row r="33" spans="1:7" x14ac:dyDescent="0.3">
      <c r="F33" s="18"/>
      <c r="G33" s="7"/>
    </row>
    <row r="34" spans="1:7" x14ac:dyDescent="0.3">
      <c r="F34" s="9"/>
      <c r="G34" s="17">
        <f>SUM(F29:F33)</f>
        <v>-80</v>
      </c>
    </row>
    <row r="35" spans="1:7" x14ac:dyDescent="0.3">
      <c r="A35" s="2" t="s">
        <v>20</v>
      </c>
      <c r="F35" s="7"/>
      <c r="G35" s="7"/>
    </row>
    <row r="36" spans="1:7" x14ac:dyDescent="0.3">
      <c r="A36" s="34" t="s">
        <v>25</v>
      </c>
      <c r="B36" s="34"/>
      <c r="C36" s="34"/>
      <c r="D36" s="34"/>
      <c r="E36" s="34"/>
      <c r="F36" s="7"/>
      <c r="G36" s="7"/>
    </row>
    <row r="37" spans="1:7" x14ac:dyDescent="0.3">
      <c r="A37" s="34"/>
      <c r="B37" s="34"/>
      <c r="C37" s="34"/>
      <c r="D37" s="34"/>
      <c r="E37" s="34"/>
      <c r="F37" s="7">
        <v>50</v>
      </c>
      <c r="G37" s="7"/>
    </row>
    <row r="38" spans="1:7" x14ac:dyDescent="0.3">
      <c r="F38" s="7"/>
      <c r="G38" s="7"/>
    </row>
    <row r="39" spans="1:7" x14ac:dyDescent="0.3">
      <c r="F39" s="9"/>
      <c r="G39" s="9">
        <f>SUM(F36:F38)</f>
        <v>50</v>
      </c>
    </row>
    <row r="40" spans="1:7" x14ac:dyDescent="0.3">
      <c r="F40" s="7"/>
      <c r="G40" s="7"/>
    </row>
    <row r="41" spans="1:7" ht="14" thickBot="1" x14ac:dyDescent="0.3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" thickTop="1" x14ac:dyDescent="0.3">
      <c r="A42" s="2">
        <f>M13</f>
        <v>0</v>
      </c>
    </row>
    <row r="43" spans="1:7" ht="84" customHeight="1" x14ac:dyDescent="0.3">
      <c r="A43" s="33" t="s">
        <v>16</v>
      </c>
      <c r="B43" s="33"/>
      <c r="C43" s="33"/>
      <c r="D43" s="33"/>
      <c r="E43" s="33"/>
      <c r="F43" s="33"/>
      <c r="G43" s="33"/>
    </row>
    <row r="45" spans="1:7" x14ac:dyDescent="0.3">
      <c r="A45" s="25" t="s">
        <v>17</v>
      </c>
      <c r="B45" s="25"/>
      <c r="C45" s="25"/>
      <c r="D45" s="25"/>
      <c r="E45" s="25"/>
      <c r="F45" s="25"/>
      <c r="G45" s="25"/>
    </row>
    <row r="46" spans="1:7" x14ac:dyDescent="0.3">
      <c r="A46" s="24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</cp:lastModifiedBy>
  <cp:lastPrinted>2019-02-20T15:12:38Z</cp:lastPrinted>
  <dcterms:created xsi:type="dcterms:W3CDTF">2019-02-20T14:27:46Z</dcterms:created>
  <dcterms:modified xsi:type="dcterms:W3CDTF">2024-06-04T11:57:11Z</dcterms:modified>
</cp:coreProperties>
</file>